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8" i="1"/>
  <c r="I7"/>
  <c r="H8"/>
  <c r="H7"/>
  <c r="G8"/>
  <c r="G7"/>
  <c r="E8"/>
  <c r="E7"/>
  <c r="D8"/>
  <c r="D7"/>
</calcChain>
</file>

<file path=xl/sharedStrings.xml><?xml version="1.0" encoding="utf-8"?>
<sst xmlns="http://schemas.openxmlformats.org/spreadsheetml/2006/main" count="25" uniqueCount="18">
  <si>
    <t>中共云南省委办公厅部门季度预算执行情况统计表</t>
    <phoneticPr fontId="2" type="noConversion"/>
  </si>
  <si>
    <t>项目</t>
    <phoneticPr fontId="2" type="noConversion"/>
  </si>
  <si>
    <t>一季度</t>
    <phoneticPr fontId="2" type="noConversion"/>
  </si>
  <si>
    <t>当季度
执行数</t>
    <phoneticPr fontId="2" type="noConversion"/>
  </si>
  <si>
    <t>当季度完成
年初预算%</t>
    <phoneticPr fontId="2" type="noConversion"/>
  </si>
  <si>
    <t>较上年同期
增减情况</t>
    <phoneticPr fontId="2" type="noConversion"/>
  </si>
  <si>
    <t>二季度</t>
    <phoneticPr fontId="2" type="noConversion"/>
  </si>
  <si>
    <t>累计
执行数</t>
    <phoneticPr fontId="2" type="noConversion"/>
  </si>
  <si>
    <t>累计完成
年初预算%</t>
    <phoneticPr fontId="2" type="noConversion"/>
  </si>
  <si>
    <t>三季度</t>
    <phoneticPr fontId="2" type="noConversion"/>
  </si>
  <si>
    <t>单位：万元</t>
    <phoneticPr fontId="2" type="noConversion"/>
  </si>
  <si>
    <t>累计执行数
较上年同期
增减情况</t>
    <phoneticPr fontId="2" type="noConversion"/>
  </si>
  <si>
    <t>收入征收
入库金额</t>
    <phoneticPr fontId="2" type="noConversion"/>
  </si>
  <si>
    <t>基本支出
金额</t>
    <phoneticPr fontId="2" type="noConversion"/>
  </si>
  <si>
    <t>项目支出
金额</t>
    <phoneticPr fontId="2" type="noConversion"/>
  </si>
  <si>
    <t>年初
预算数</t>
    <phoneticPr fontId="2" type="noConversion"/>
  </si>
  <si>
    <t>（2018年度）</t>
    <phoneticPr fontId="2" type="noConversion"/>
  </si>
  <si>
    <t>填报日期：2018年7月3日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</si>
</sst>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2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>
      <selection activeCell="T5" sqref="T5"/>
    </sheetView>
  </sheetViews>
  <sheetFormatPr defaultRowHeight="13.5"/>
  <cols>
    <col min="1" max="1" width="9" style="1"/>
    <col min="2" max="2" width="12" style="1" customWidth="1"/>
    <col min="3" max="3" width="11.625" style="1" bestFit="1" customWidth="1"/>
    <col min="4" max="4" width="10.5" style="8" customWidth="1"/>
    <col min="5" max="5" width="10.5" style="1" customWidth="1"/>
    <col min="6" max="6" width="7.75" style="1" customWidth="1"/>
    <col min="7" max="7" width="10.25" style="1" customWidth="1"/>
    <col min="8" max="8" width="11" style="1" customWidth="1"/>
    <col min="9" max="9" width="10.125" style="1" customWidth="1"/>
    <col min="10" max="10" width="10.25" style="1" customWidth="1"/>
    <col min="11" max="11" width="6.5" style="1" customWidth="1"/>
    <col min="12" max="12" width="11" style="1" bestFit="1" customWidth="1"/>
    <col min="13" max="13" width="6.125" style="1" customWidth="1"/>
    <col min="14" max="14" width="10" style="1" bestFit="1" customWidth="1"/>
    <col min="15" max="15" width="11" style="1" bestFit="1" customWidth="1"/>
    <col min="16" max="16384" width="9" style="1"/>
  </cols>
  <sheetData>
    <row r="1" spans="1:15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0.7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2.25" customHeight="1">
      <c r="A3" s="10" t="s">
        <v>17</v>
      </c>
      <c r="B3" s="10"/>
      <c r="C3" s="10"/>
      <c r="D3" s="10"/>
      <c r="N3" s="10" t="s">
        <v>10</v>
      </c>
      <c r="O3" s="10"/>
    </row>
    <row r="4" spans="1:15" ht="24.75" customHeight="1">
      <c r="A4" s="11" t="s">
        <v>1</v>
      </c>
      <c r="B4" s="12" t="s">
        <v>15</v>
      </c>
      <c r="C4" s="11" t="s">
        <v>2</v>
      </c>
      <c r="D4" s="11"/>
      <c r="E4" s="11"/>
      <c r="F4" s="11" t="s">
        <v>6</v>
      </c>
      <c r="G4" s="11"/>
      <c r="H4" s="11"/>
      <c r="I4" s="11"/>
      <c r="J4" s="11"/>
      <c r="K4" s="11" t="s">
        <v>9</v>
      </c>
      <c r="L4" s="11"/>
      <c r="M4" s="11"/>
      <c r="N4" s="11"/>
      <c r="O4" s="11"/>
    </row>
    <row r="5" spans="1:15" ht="55.5" customHeight="1">
      <c r="A5" s="11"/>
      <c r="B5" s="11"/>
      <c r="C5" s="3" t="s">
        <v>3</v>
      </c>
      <c r="D5" s="4" t="s">
        <v>4</v>
      </c>
      <c r="E5" s="3" t="s">
        <v>5</v>
      </c>
      <c r="F5" s="3" t="s">
        <v>3</v>
      </c>
      <c r="G5" s="3" t="s">
        <v>4</v>
      </c>
      <c r="H5" s="3" t="s">
        <v>7</v>
      </c>
      <c r="I5" s="3" t="s">
        <v>8</v>
      </c>
      <c r="J5" s="3" t="s">
        <v>11</v>
      </c>
      <c r="K5" s="3" t="s">
        <v>3</v>
      </c>
      <c r="L5" s="3" t="s">
        <v>4</v>
      </c>
      <c r="M5" s="3" t="s">
        <v>7</v>
      </c>
      <c r="N5" s="3" t="s">
        <v>8</v>
      </c>
      <c r="O5" s="3" t="s">
        <v>11</v>
      </c>
    </row>
    <row r="6" spans="1:15" ht="64.5" customHeight="1">
      <c r="A6" s="3" t="s">
        <v>12</v>
      </c>
      <c r="B6" s="2"/>
      <c r="C6" s="2"/>
      <c r="D6" s="5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64.5" customHeight="1">
      <c r="A7" s="3" t="s">
        <v>13</v>
      </c>
      <c r="B7" s="6">
        <v>9828.83</v>
      </c>
      <c r="C7" s="6">
        <v>2974.66</v>
      </c>
      <c r="D7" s="7">
        <f>C7/B7</f>
        <v>0.30264639840143737</v>
      </c>
      <c r="E7" s="14">
        <f>2945.21-C7</f>
        <v>-29.449999999999818</v>
      </c>
      <c r="F7" s="2">
        <v>2807.6</v>
      </c>
      <c r="G7" s="5">
        <f>F7/B7</f>
        <v>0.28564946183828593</v>
      </c>
      <c r="H7" s="15">
        <f>F7+C7</f>
        <v>5782.26</v>
      </c>
      <c r="I7" s="5">
        <f>H7/B7</f>
        <v>0.58829586023972336</v>
      </c>
      <c r="J7" s="2">
        <v>-835.74</v>
      </c>
      <c r="K7" s="2"/>
      <c r="L7" s="2"/>
      <c r="M7" s="2"/>
      <c r="N7" s="2"/>
      <c r="O7" s="2"/>
    </row>
    <row r="8" spans="1:15" ht="64.5" customHeight="1">
      <c r="A8" s="3" t="s">
        <v>14</v>
      </c>
      <c r="B8" s="6">
        <v>5314</v>
      </c>
      <c r="C8" s="6">
        <v>654.11</v>
      </c>
      <c r="D8" s="7">
        <f>C8/B8</f>
        <v>0.12309183289424162</v>
      </c>
      <c r="E8" s="6">
        <f>754.39-C8</f>
        <v>100.27999999999997</v>
      </c>
      <c r="F8" s="2">
        <v>897.15</v>
      </c>
      <c r="G8" s="5">
        <f>F8/B8</f>
        <v>0.16882762514113661</v>
      </c>
      <c r="H8" s="15">
        <f>F8+C8</f>
        <v>1551.26</v>
      </c>
      <c r="I8" s="5">
        <f>H8/B8</f>
        <v>0.29191945803537822</v>
      </c>
      <c r="J8" s="2">
        <v>-559.79</v>
      </c>
      <c r="K8" s="2"/>
      <c r="L8" s="2"/>
      <c r="M8" s="2"/>
      <c r="N8" s="2"/>
      <c r="O8" s="2"/>
    </row>
  </sheetData>
  <mergeCells count="9">
    <mergeCell ref="A1:O1"/>
    <mergeCell ref="N3:O3"/>
    <mergeCell ref="A3:D3"/>
    <mergeCell ref="A4:A5"/>
    <mergeCell ref="B4:B5"/>
    <mergeCell ref="C4:E4"/>
    <mergeCell ref="F4:J4"/>
    <mergeCell ref="K4:O4"/>
    <mergeCell ref="A2:O2"/>
  </mergeCells>
  <phoneticPr fontId="2" type="noConversion"/>
  <pageMargins left="0.17" right="0.1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2018-07-03T03:37:01Z</cp:lastPrinted>
  <dcterms:created xsi:type="dcterms:W3CDTF">2018-04-20T03:19:16Z</dcterms:created>
  <dcterms:modified xsi:type="dcterms:W3CDTF">2018-07-03T03:42:49Z</dcterms:modified>
</cp:coreProperties>
</file>